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<sst xmlns="http://schemas.openxmlformats.org/spreadsheetml/2006/main" count="60" uniqueCount="35">
  <si>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 xml:space="preserve"> </t>
  </si>
  <si>
    <t>25. Valgamaa Talimängude mälumäng triodele</t>
  </si>
  <si>
    <r>
      <t>04. 03. 2019.a.</t>
    </r>
    <r>
      <rPr>
        <sz val="10"/>
        <color indexed="16"/>
        <rFont val="Arial"/>
        <family val="2"/>
      </rPr>
      <t xml:space="preserve">  Voorimehe Pubis kell 17.30</t>
    </r>
  </si>
  <si>
    <t>Nr.</t>
  </si>
  <si>
    <t xml:space="preserve">Võistkond </t>
  </si>
  <si>
    <t>Mängijad</t>
  </si>
  <si>
    <t xml:space="preserve">I voor </t>
  </si>
  <si>
    <t>I I voor</t>
  </si>
  <si>
    <t>P</t>
  </si>
  <si>
    <t>Koht</t>
  </si>
  <si>
    <t>lisa</t>
  </si>
  <si>
    <t>TM</t>
  </si>
  <si>
    <t>Σ</t>
  </si>
  <si>
    <t>Otepää  (Puka)</t>
  </si>
  <si>
    <t>Tõnis Mark, Agu Ostrak, Eerik Müts</t>
  </si>
  <si>
    <t>5.-6.</t>
  </si>
  <si>
    <t>Valga   (NEMO)</t>
  </si>
  <si>
    <t>Rein Udras, Mati Kull, Klaus Masing</t>
  </si>
  <si>
    <t>Valga I</t>
  </si>
  <si>
    <t>Raivo Kukk, T. Rätsepp, T.Roosimäe</t>
  </si>
  <si>
    <t>Valga II</t>
  </si>
  <si>
    <t>Ü. Mere, E. Lõiv, Andres Kornel</t>
  </si>
  <si>
    <t>Otepää (Sangaste)</t>
  </si>
  <si>
    <t>Einar Järvmägi, Heino Uibo, Virgo Roose</t>
  </si>
  <si>
    <t>Otepää (Miti küla)</t>
  </si>
  <si>
    <t>Kalev Lõhmus, August Laurits, Valdis Meos</t>
  </si>
  <si>
    <t>Tõrva</t>
  </si>
  <si>
    <t xml:space="preserve">Rein Leppik, Uudo Sula, Juhan Lüüs        </t>
  </si>
  <si>
    <t xml:space="preserve">                  Kohtunikud :  Viljar  SAVI ja  Leini KIRSIMÄE</t>
  </si>
  <si>
    <t>25. Valgamaa Talimängude mälumäng triodele koond:</t>
  </si>
  <si>
    <t>1. Valga vald      - 15 p.</t>
  </si>
  <si>
    <t>2. Otepää vald   - 13 p.</t>
  </si>
  <si>
    <t>3. Tõrva  vald     - 12 p.</t>
  </si>
  <si>
    <t>Peakohtunik :    Mati RAUDSEPP</t>
  </si>
  <si>
    <t>Arvutipealik V. SAVI    Kohtunik H. M. VARUL     Korraldaja-Arhivaar  R. Augas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</si>
</sst>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</numFmts>
  <fonts count="56">
    <font>
      <sz val="10"/>
      <name val="Arial"/>
      <family val="2"/>
    </font>
    <font>
      <b/>
      <sz val="10"/>
      <name val="Arial"/>
      <family val="2"/>
    </font>
    <font>
      <sz val="15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11"/>
      <color indexed="16"/>
      <name val="Arial"/>
      <family val="2"/>
    </font>
    <font>
      <sz val="7"/>
      <color indexed="56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5"/>
      <color indexed="56"/>
      <name val="Arial"/>
      <family val="2"/>
    </font>
    <font>
      <sz val="8"/>
      <color indexed="8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4"/>
      <color indexed="12"/>
      <name val="Arial"/>
      <family val="2"/>
    </font>
    <font>
      <sz val="14"/>
      <color indexed="16"/>
      <name val="Arial"/>
      <family val="2"/>
    </font>
    <font>
      <sz val="14"/>
      <color indexed="8"/>
      <name val="Arial"/>
      <family val="2"/>
    </font>
    <font>
      <sz val="16"/>
      <color indexed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3" borderId="3" applyNumberFormat="0" applyAlignment="0" applyProtection="0"/>
    <xf numFmtId="0" fontId="46" fillId="0" borderId="4" applyNumberFormat="0" applyFill="0" applyAlignment="0" applyProtection="0"/>
    <xf numFmtId="0" fontId="0" fillId="24" borderId="5" applyNumberFormat="0" applyFont="0" applyAlignment="0" applyProtection="0"/>
    <xf numFmtId="0" fontId="47" fillId="25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20" borderId="9" applyNumberFormat="0" applyAlignment="0" applyProtection="0"/>
    <xf numFmtId="0" fontId="5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37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Alignment="1">
      <alignment/>
    </xf>
    <xf numFmtId="164" fontId="7" fillId="37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6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7" fillId="38" borderId="0" xfId="0" applyFont="1" applyFill="1" applyAlignment="1">
      <alignment horizontal="left"/>
    </xf>
    <xf numFmtId="0" fontId="21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1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F23"/>
  <sheetViews>
    <sheetView tabSelected="1" zoomScalePageLayoutView="0" workbookViewId="0" topLeftCell="A1">
      <selection activeCell="X19" sqref="X19"/>
    </sheetView>
  </sheetViews>
  <sheetFormatPr defaultColWidth="9.140625" defaultRowHeight="12.75"/>
  <cols>
    <col min="1" max="1" width="1.421875" style="0" customWidth="1"/>
    <col min="2" max="2" width="2.7109375" style="0" customWidth="1"/>
    <col min="3" max="3" width="16.00390625" style="0" customWidth="1"/>
    <col min="4" max="4" width="34.140625" style="0" customWidth="1"/>
    <col min="5" max="5" width="2.8515625" style="0" customWidth="1"/>
    <col min="6" max="6" width="2.7109375" style="0" customWidth="1"/>
    <col min="7" max="7" width="2.57421875" style="0" customWidth="1"/>
    <col min="8" max="8" width="2.8515625" style="0" customWidth="1"/>
    <col min="9" max="9" width="2.7109375" style="0" customWidth="1"/>
    <col min="10" max="11" width="2.28125" style="0" customWidth="1"/>
    <col min="12" max="13" width="2.57421875" style="0" customWidth="1"/>
    <col min="14" max="14" width="2.7109375" style="0" customWidth="1"/>
    <col min="15" max="15" width="2.8515625" style="1" customWidth="1"/>
    <col min="16" max="17" width="3.00390625" style="0" customWidth="1"/>
    <col min="18" max="18" width="2.7109375" style="0" customWidth="1"/>
    <col min="19" max="21" width="3.00390625" style="0" customWidth="1"/>
    <col min="22" max="22" width="2.7109375" style="0" customWidth="1"/>
    <col min="23" max="23" width="3.00390625" style="0" customWidth="1"/>
    <col min="24" max="24" width="2.7109375" style="0" customWidth="1"/>
    <col min="25" max="25" width="2.57421875" style="0" customWidth="1"/>
    <col min="26" max="26" width="2.8515625" style="1" customWidth="1"/>
    <col min="27" max="27" width="4.57421875" style="1" customWidth="1"/>
    <col min="28" max="28" width="0" style="1" hidden="1" customWidth="1"/>
    <col min="29" max="29" width="0" style="0" hidden="1" customWidth="1"/>
    <col min="30" max="30" width="6.140625" style="0" customWidth="1"/>
    <col min="31" max="31" width="3.140625" style="0" customWidth="1"/>
    <col min="32" max="32" width="3.57421875" style="0" customWidth="1"/>
  </cols>
  <sheetData>
    <row r="1" spans="4:28" ht="12.75">
      <c r="D1" t="s">
        <v>0</v>
      </c>
      <c r="O1"/>
      <c r="Z1"/>
      <c r="AA1"/>
      <c r="AB1"/>
    </row>
    <row r="2" spans="3:28" ht="18.75">
      <c r="C2" s="2" t="s">
        <v>1</v>
      </c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Z2"/>
      <c r="AA2"/>
      <c r="AB2"/>
    </row>
    <row r="3" spans="15:32" ht="14.25">
      <c r="O3"/>
      <c r="R3" s="4"/>
      <c r="S3" s="5" t="s">
        <v>2</v>
      </c>
      <c r="T3" s="5"/>
      <c r="U3" s="5"/>
      <c r="V3" s="5"/>
      <c r="W3" s="6"/>
      <c r="X3" s="6"/>
      <c r="Y3" s="6"/>
      <c r="Z3" s="6"/>
      <c r="AA3" s="6"/>
      <c r="AB3" s="6"/>
      <c r="AC3" s="6"/>
      <c r="AD3" s="6"/>
      <c r="AE3" s="6"/>
      <c r="AF3" s="7"/>
    </row>
    <row r="4" spans="2:32" ht="12.75" customHeight="1">
      <c r="B4" s="38" t="s">
        <v>3</v>
      </c>
      <c r="C4" s="39" t="s">
        <v>4</v>
      </c>
      <c r="D4" s="39" t="s">
        <v>5</v>
      </c>
      <c r="E4" s="40" t="s">
        <v>6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 t="s">
        <v>7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1" t="s">
        <v>8</v>
      </c>
      <c r="AB4" s="41" t="s">
        <v>0</v>
      </c>
      <c r="AC4" s="41" t="s">
        <v>0</v>
      </c>
      <c r="AD4" s="42" t="s">
        <v>9</v>
      </c>
      <c r="AE4" s="43" t="s">
        <v>10</v>
      </c>
      <c r="AF4" s="44" t="s">
        <v>11</v>
      </c>
    </row>
    <row r="5" spans="2:32" ht="15" customHeight="1">
      <c r="B5" s="38"/>
      <c r="C5" s="39"/>
      <c r="D5" s="39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9" t="s">
        <v>12</v>
      </c>
      <c r="P5" s="8">
        <v>11</v>
      </c>
      <c r="Q5" s="8">
        <v>12</v>
      </c>
      <c r="R5" s="8">
        <v>13</v>
      </c>
      <c r="S5" s="8">
        <v>14</v>
      </c>
      <c r="T5" s="8">
        <v>15</v>
      </c>
      <c r="U5" s="8">
        <v>16</v>
      </c>
      <c r="V5" s="8">
        <v>17</v>
      </c>
      <c r="W5" s="8">
        <v>18</v>
      </c>
      <c r="X5" s="8">
        <v>19</v>
      </c>
      <c r="Y5" s="8">
        <v>20</v>
      </c>
      <c r="Z5" s="9" t="s">
        <v>12</v>
      </c>
      <c r="AA5" s="41"/>
      <c r="AB5" s="41"/>
      <c r="AC5" s="41"/>
      <c r="AD5" s="42"/>
      <c r="AE5" s="43"/>
      <c r="AF5" s="44"/>
    </row>
    <row r="6" spans="2:32" ht="34.5" customHeight="1">
      <c r="B6" s="8">
        <v>1</v>
      </c>
      <c r="C6" s="10" t="s">
        <v>13</v>
      </c>
      <c r="D6" s="11" t="s">
        <v>14</v>
      </c>
      <c r="E6" s="8">
        <v>0</v>
      </c>
      <c r="F6" s="8">
        <v>0</v>
      </c>
      <c r="G6" s="8">
        <v>0</v>
      </c>
      <c r="H6" s="8">
        <v>2</v>
      </c>
      <c r="I6" s="8">
        <v>2</v>
      </c>
      <c r="J6" s="8">
        <v>0</v>
      </c>
      <c r="K6" s="8">
        <v>2</v>
      </c>
      <c r="L6" s="8">
        <v>2</v>
      </c>
      <c r="M6" s="8">
        <v>2</v>
      </c>
      <c r="N6" s="8">
        <v>0</v>
      </c>
      <c r="O6" s="12">
        <f aca="true" t="shared" si="0" ref="O6:O12">SUM(E6:N6)</f>
        <v>10</v>
      </c>
      <c r="P6" s="8">
        <v>0</v>
      </c>
      <c r="Q6" s="8">
        <v>2</v>
      </c>
      <c r="R6" s="8">
        <v>2</v>
      </c>
      <c r="S6" s="8">
        <v>0</v>
      </c>
      <c r="T6" s="8">
        <v>0</v>
      </c>
      <c r="U6" s="8">
        <v>0</v>
      </c>
      <c r="V6" s="8">
        <v>2</v>
      </c>
      <c r="W6" s="8">
        <v>0</v>
      </c>
      <c r="X6" s="8">
        <v>0</v>
      </c>
      <c r="Y6" s="8">
        <v>2</v>
      </c>
      <c r="Z6" s="12">
        <f aca="true" t="shared" si="1" ref="Z6:Z12">SUM(P6:Y6)</f>
        <v>8</v>
      </c>
      <c r="AA6" s="13">
        <f aca="true" t="shared" si="2" ref="AA6:AA12">Z6+O6</f>
        <v>18</v>
      </c>
      <c r="AB6" s="13" t="s">
        <v>0</v>
      </c>
      <c r="AC6" s="13" t="s">
        <v>0</v>
      </c>
      <c r="AD6" s="14" t="s">
        <v>15</v>
      </c>
      <c r="AE6" s="15"/>
      <c r="AF6" s="16"/>
    </row>
    <row r="7" spans="2:32" ht="35.25" customHeight="1">
      <c r="B7" s="8">
        <v>2</v>
      </c>
      <c r="C7" s="10" t="s">
        <v>16</v>
      </c>
      <c r="D7" s="11" t="s">
        <v>17</v>
      </c>
      <c r="E7" s="8">
        <v>0</v>
      </c>
      <c r="F7" s="8">
        <v>2</v>
      </c>
      <c r="G7" s="8">
        <v>0</v>
      </c>
      <c r="H7" s="8">
        <v>0</v>
      </c>
      <c r="I7" s="8">
        <v>2</v>
      </c>
      <c r="J7" s="8">
        <v>0</v>
      </c>
      <c r="K7" s="8">
        <v>0</v>
      </c>
      <c r="L7" s="8">
        <v>2</v>
      </c>
      <c r="M7" s="8">
        <v>2</v>
      </c>
      <c r="N7" s="8">
        <v>0</v>
      </c>
      <c r="O7" s="12">
        <f t="shared" si="0"/>
        <v>8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2</v>
      </c>
      <c r="V7" s="8">
        <v>2</v>
      </c>
      <c r="W7" s="8">
        <v>0</v>
      </c>
      <c r="X7" s="8">
        <v>2</v>
      </c>
      <c r="Y7" s="8">
        <v>2</v>
      </c>
      <c r="Z7" s="12">
        <f t="shared" si="1"/>
        <v>8</v>
      </c>
      <c r="AA7" s="13">
        <f t="shared" si="2"/>
        <v>16</v>
      </c>
      <c r="AB7" s="13" t="s">
        <v>0</v>
      </c>
      <c r="AC7" s="13" t="s">
        <v>0</v>
      </c>
      <c r="AD7" s="17">
        <f>RANK(AA7,$AA$6:$AA$12)</f>
        <v>7</v>
      </c>
      <c r="AE7" s="15"/>
      <c r="AF7" s="16"/>
    </row>
    <row r="8" spans="2:32" ht="34.5" customHeight="1">
      <c r="B8" s="8">
        <v>3</v>
      </c>
      <c r="C8" s="10" t="s">
        <v>18</v>
      </c>
      <c r="D8" s="11" t="s">
        <v>19</v>
      </c>
      <c r="E8" s="8">
        <v>0</v>
      </c>
      <c r="F8" s="8">
        <v>2</v>
      </c>
      <c r="G8" s="8">
        <v>2</v>
      </c>
      <c r="H8" s="8">
        <v>2</v>
      </c>
      <c r="I8" s="8">
        <v>0</v>
      </c>
      <c r="J8" s="8">
        <v>0</v>
      </c>
      <c r="K8" s="8">
        <v>0</v>
      </c>
      <c r="L8" s="8">
        <v>2</v>
      </c>
      <c r="M8" s="8">
        <v>2</v>
      </c>
      <c r="N8" s="8">
        <v>2</v>
      </c>
      <c r="O8" s="12">
        <f t="shared" si="0"/>
        <v>12</v>
      </c>
      <c r="P8" s="8">
        <v>2</v>
      </c>
      <c r="Q8" s="8">
        <v>2</v>
      </c>
      <c r="R8" s="8">
        <v>0</v>
      </c>
      <c r="S8" s="8">
        <v>0</v>
      </c>
      <c r="T8" s="8">
        <v>2</v>
      </c>
      <c r="U8" s="8">
        <v>2</v>
      </c>
      <c r="V8" s="8">
        <v>2</v>
      </c>
      <c r="W8" s="8">
        <v>0</v>
      </c>
      <c r="X8" s="8">
        <v>2</v>
      </c>
      <c r="Y8" s="8">
        <v>2</v>
      </c>
      <c r="Z8" s="18">
        <f t="shared" si="1"/>
        <v>14</v>
      </c>
      <c r="AA8" s="19">
        <f t="shared" si="2"/>
        <v>26</v>
      </c>
      <c r="AB8" s="19" t="s">
        <v>0</v>
      </c>
      <c r="AC8" s="19" t="s">
        <v>0</v>
      </c>
      <c r="AD8" s="20">
        <f>RANK(AA8,$AA$6:$AA$12)</f>
        <v>2</v>
      </c>
      <c r="AE8" s="21">
        <v>2</v>
      </c>
      <c r="AF8" s="16"/>
    </row>
    <row r="9" spans="2:32" ht="33.75" customHeight="1">
      <c r="B9" s="8">
        <v>4</v>
      </c>
      <c r="C9" s="10" t="s">
        <v>20</v>
      </c>
      <c r="D9" s="22" t="s">
        <v>21</v>
      </c>
      <c r="E9" s="8">
        <v>2</v>
      </c>
      <c r="F9" s="8">
        <v>2</v>
      </c>
      <c r="G9" s="8">
        <v>2</v>
      </c>
      <c r="H9" s="8">
        <v>2</v>
      </c>
      <c r="I9" s="8">
        <v>2</v>
      </c>
      <c r="J9" s="8">
        <v>0</v>
      </c>
      <c r="K9" s="8">
        <v>0</v>
      </c>
      <c r="L9" s="8">
        <v>2</v>
      </c>
      <c r="M9" s="8">
        <v>2</v>
      </c>
      <c r="N9" s="8">
        <v>0</v>
      </c>
      <c r="O9" s="18">
        <f t="shared" si="0"/>
        <v>14</v>
      </c>
      <c r="P9" s="8">
        <v>0</v>
      </c>
      <c r="Q9" s="8">
        <v>2</v>
      </c>
      <c r="R9" s="8">
        <v>2</v>
      </c>
      <c r="S9" s="8">
        <v>3</v>
      </c>
      <c r="T9" s="8">
        <v>0</v>
      </c>
      <c r="U9" s="8">
        <v>2</v>
      </c>
      <c r="V9" s="8">
        <v>0</v>
      </c>
      <c r="W9" s="8">
        <v>0</v>
      </c>
      <c r="X9" s="8">
        <v>2</v>
      </c>
      <c r="Y9" s="8">
        <v>2</v>
      </c>
      <c r="Z9" s="12">
        <f t="shared" si="1"/>
        <v>13</v>
      </c>
      <c r="AA9" s="23">
        <f t="shared" si="2"/>
        <v>27</v>
      </c>
      <c r="AB9" s="23" t="s">
        <v>0</v>
      </c>
      <c r="AC9" s="23" t="s">
        <v>0</v>
      </c>
      <c r="AD9" s="24">
        <f>RANK(AA9,$AA$6:$AA$12)</f>
        <v>1</v>
      </c>
      <c r="AE9" s="15"/>
      <c r="AF9" s="16"/>
    </row>
    <row r="10" spans="2:32" ht="35.25" customHeight="1">
      <c r="B10" s="8">
        <v>5</v>
      </c>
      <c r="C10" s="10" t="s">
        <v>22</v>
      </c>
      <c r="D10" s="11" t="s">
        <v>23</v>
      </c>
      <c r="E10" s="8">
        <v>0</v>
      </c>
      <c r="F10" s="8">
        <v>0</v>
      </c>
      <c r="G10" s="8">
        <v>0</v>
      </c>
      <c r="H10" s="8">
        <v>0</v>
      </c>
      <c r="I10" s="8">
        <v>2</v>
      </c>
      <c r="J10" s="8">
        <v>0</v>
      </c>
      <c r="K10" s="8">
        <v>0</v>
      </c>
      <c r="L10" s="8">
        <v>2</v>
      </c>
      <c r="M10" s="8">
        <v>0</v>
      </c>
      <c r="N10" s="8">
        <v>2</v>
      </c>
      <c r="O10" s="12">
        <f t="shared" si="0"/>
        <v>6</v>
      </c>
      <c r="P10" s="8">
        <v>0</v>
      </c>
      <c r="Q10" s="8">
        <v>2</v>
      </c>
      <c r="R10" s="8">
        <v>2</v>
      </c>
      <c r="S10" s="8">
        <v>0</v>
      </c>
      <c r="T10" s="8">
        <v>2</v>
      </c>
      <c r="U10" s="8">
        <v>2</v>
      </c>
      <c r="V10" s="8">
        <v>2</v>
      </c>
      <c r="W10" s="8">
        <v>0</v>
      </c>
      <c r="X10" s="8">
        <v>2</v>
      </c>
      <c r="Y10" s="8">
        <v>0</v>
      </c>
      <c r="Z10" s="12">
        <f t="shared" si="1"/>
        <v>12</v>
      </c>
      <c r="AA10" s="13">
        <f t="shared" si="2"/>
        <v>18</v>
      </c>
      <c r="AB10" s="13" t="s">
        <v>0</v>
      </c>
      <c r="AC10" s="13" t="s">
        <v>0</v>
      </c>
      <c r="AD10" s="14" t="s">
        <v>15</v>
      </c>
      <c r="AE10" s="15"/>
      <c r="AF10" s="16"/>
    </row>
    <row r="11" spans="2:32" ht="35.25" customHeight="1">
      <c r="B11" s="8">
        <v>6</v>
      </c>
      <c r="C11" s="10" t="s">
        <v>24</v>
      </c>
      <c r="D11" s="22" t="s">
        <v>25</v>
      </c>
      <c r="E11" s="8">
        <v>2</v>
      </c>
      <c r="F11" s="8">
        <v>2</v>
      </c>
      <c r="G11" s="8">
        <v>0</v>
      </c>
      <c r="H11" s="8">
        <v>2</v>
      </c>
      <c r="I11" s="8">
        <v>2</v>
      </c>
      <c r="J11" s="8">
        <v>0</v>
      </c>
      <c r="K11" s="8">
        <v>2</v>
      </c>
      <c r="L11" s="8">
        <v>2</v>
      </c>
      <c r="M11" s="8">
        <v>2</v>
      </c>
      <c r="N11" s="8">
        <v>0</v>
      </c>
      <c r="O11" s="18">
        <f t="shared" si="0"/>
        <v>14</v>
      </c>
      <c r="P11" s="8">
        <v>0</v>
      </c>
      <c r="Q11" s="8">
        <v>2</v>
      </c>
      <c r="R11" s="8">
        <v>2</v>
      </c>
      <c r="S11" s="8">
        <v>0</v>
      </c>
      <c r="T11" s="8">
        <v>2</v>
      </c>
      <c r="U11" s="8">
        <v>2</v>
      </c>
      <c r="V11" s="8">
        <v>0</v>
      </c>
      <c r="W11" s="8">
        <v>0</v>
      </c>
      <c r="X11" s="8">
        <v>2</v>
      </c>
      <c r="Y11" s="8">
        <v>0</v>
      </c>
      <c r="Z11" s="12">
        <f t="shared" si="1"/>
        <v>10</v>
      </c>
      <c r="AA11" s="13">
        <f t="shared" si="2"/>
        <v>24</v>
      </c>
      <c r="AB11" s="13" t="s">
        <v>0</v>
      </c>
      <c r="AC11" s="13" t="s">
        <v>0</v>
      </c>
      <c r="AD11" s="17">
        <f>RANK(AA11,$AA$6:$AA$12)</f>
        <v>4</v>
      </c>
      <c r="AE11" s="15"/>
      <c r="AF11" s="16"/>
    </row>
    <row r="12" spans="2:32" ht="33.75" customHeight="1">
      <c r="B12" s="8">
        <v>7</v>
      </c>
      <c r="C12" s="10" t="s">
        <v>26</v>
      </c>
      <c r="D12" s="11" t="s">
        <v>27</v>
      </c>
      <c r="E12" s="8">
        <v>0</v>
      </c>
      <c r="F12" s="8">
        <v>0</v>
      </c>
      <c r="G12" s="8">
        <v>2</v>
      </c>
      <c r="H12" s="8">
        <v>0</v>
      </c>
      <c r="I12" s="8">
        <v>2</v>
      </c>
      <c r="J12" s="8">
        <v>3</v>
      </c>
      <c r="K12" s="8">
        <v>2</v>
      </c>
      <c r="L12" s="8">
        <v>2</v>
      </c>
      <c r="M12" s="8">
        <v>2</v>
      </c>
      <c r="N12" s="8">
        <v>0</v>
      </c>
      <c r="O12" s="12">
        <f t="shared" si="0"/>
        <v>13</v>
      </c>
      <c r="P12" s="8">
        <v>2</v>
      </c>
      <c r="Q12" s="8">
        <v>0</v>
      </c>
      <c r="R12" s="8">
        <v>0</v>
      </c>
      <c r="S12" s="8">
        <v>0</v>
      </c>
      <c r="T12" s="8">
        <v>2</v>
      </c>
      <c r="U12" s="8">
        <v>2</v>
      </c>
      <c r="V12" s="8">
        <v>2</v>
      </c>
      <c r="W12" s="8">
        <v>3</v>
      </c>
      <c r="X12" s="8">
        <v>2</v>
      </c>
      <c r="Y12" s="8">
        <v>0</v>
      </c>
      <c r="Z12" s="12">
        <f t="shared" si="1"/>
        <v>13</v>
      </c>
      <c r="AA12" s="25">
        <f t="shared" si="2"/>
        <v>26</v>
      </c>
      <c r="AB12" s="25" t="s">
        <v>0</v>
      </c>
      <c r="AC12" s="25" t="s">
        <v>0</v>
      </c>
      <c r="AD12" s="26">
        <v>3</v>
      </c>
      <c r="AE12" s="21">
        <v>0</v>
      </c>
      <c r="AF12" s="16"/>
    </row>
    <row r="13" spans="5:28" ht="14.25" customHeight="1">
      <c r="E13">
        <f aca="true" t="shared" si="3" ref="E13:N13">SUM(E6:E12)</f>
        <v>4</v>
      </c>
      <c r="F13">
        <f t="shared" si="3"/>
        <v>8</v>
      </c>
      <c r="G13">
        <f t="shared" si="3"/>
        <v>6</v>
      </c>
      <c r="H13">
        <f t="shared" si="3"/>
        <v>8</v>
      </c>
      <c r="I13">
        <f t="shared" si="3"/>
        <v>12</v>
      </c>
      <c r="J13">
        <f t="shared" si="3"/>
        <v>3</v>
      </c>
      <c r="K13">
        <f t="shared" si="3"/>
        <v>6</v>
      </c>
      <c r="L13">
        <f t="shared" si="3"/>
        <v>14</v>
      </c>
      <c r="M13">
        <f t="shared" si="3"/>
        <v>12</v>
      </c>
      <c r="N13">
        <f t="shared" si="3"/>
        <v>4</v>
      </c>
      <c r="O13"/>
      <c r="P13">
        <f aca="true" t="shared" si="4" ref="P13:Y13">SUM(P6:P12)</f>
        <v>4</v>
      </c>
      <c r="Q13">
        <f t="shared" si="4"/>
        <v>10</v>
      </c>
      <c r="R13">
        <f t="shared" si="4"/>
        <v>8</v>
      </c>
      <c r="S13">
        <f t="shared" si="4"/>
        <v>3</v>
      </c>
      <c r="T13">
        <f t="shared" si="4"/>
        <v>8</v>
      </c>
      <c r="U13">
        <f t="shared" si="4"/>
        <v>12</v>
      </c>
      <c r="V13">
        <f t="shared" si="4"/>
        <v>10</v>
      </c>
      <c r="W13">
        <f t="shared" si="4"/>
        <v>3</v>
      </c>
      <c r="X13">
        <f t="shared" si="4"/>
        <v>12</v>
      </c>
      <c r="Y13">
        <f t="shared" si="4"/>
        <v>8</v>
      </c>
      <c r="Z13"/>
      <c r="AA13"/>
      <c r="AB13"/>
    </row>
    <row r="14" spans="15:28" ht="0.75" customHeight="1" hidden="1">
      <c r="O14"/>
      <c r="Z14"/>
      <c r="AA14"/>
      <c r="AB14"/>
    </row>
    <row r="15" spans="3:28" ht="12.75" hidden="1">
      <c r="C15" t="s">
        <v>0</v>
      </c>
      <c r="G15" t="s">
        <v>28</v>
      </c>
      <c r="J15" t="s">
        <v>0</v>
      </c>
      <c r="K15" t="s">
        <v>0</v>
      </c>
      <c r="O15"/>
      <c r="W15" t="s">
        <v>0</v>
      </c>
      <c r="Z15"/>
      <c r="AA15"/>
      <c r="AB15"/>
    </row>
    <row r="16" spans="15:28" ht="12.75">
      <c r="O16"/>
      <c r="Z16"/>
      <c r="AA16"/>
      <c r="AB16"/>
    </row>
    <row r="17" spans="3:28" ht="12.75" customHeight="1">
      <c r="C17" s="27" t="s">
        <v>29</v>
      </c>
      <c r="D17" s="5"/>
      <c r="E17" s="28"/>
      <c r="F17" s="28"/>
      <c r="G17" s="28"/>
      <c r="H17" s="28"/>
      <c r="I17" s="29"/>
      <c r="J17" s="30" t="s">
        <v>0</v>
      </c>
      <c r="O17"/>
      <c r="V17" t="s">
        <v>0</v>
      </c>
      <c r="W17" t="s">
        <v>0</v>
      </c>
      <c r="Z17"/>
      <c r="AA17"/>
      <c r="AB17"/>
    </row>
    <row r="18" spans="15:28" ht="13.5" customHeight="1">
      <c r="O18"/>
      <c r="Z18"/>
      <c r="AA18"/>
      <c r="AB18"/>
    </row>
    <row r="19" spans="3:28" ht="15">
      <c r="C19" s="31" t="s">
        <v>30</v>
      </c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Z19"/>
      <c r="AA19"/>
      <c r="AB19"/>
    </row>
    <row r="20" spans="3:16" ht="15">
      <c r="C20" s="34" t="s">
        <v>31</v>
      </c>
      <c r="D20" s="32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3:16" ht="15">
      <c r="C21" s="36" t="s">
        <v>32</v>
      </c>
      <c r="D21" s="3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3:1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P22" s="1"/>
    </row>
    <row r="23" spans="3:32" ht="15">
      <c r="C23" s="5" t="s">
        <v>33</v>
      </c>
      <c r="D23" s="5"/>
      <c r="E23" s="5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37"/>
      <c r="P23" s="5"/>
      <c r="Q23" s="5"/>
      <c r="R23" s="5"/>
      <c r="S23" s="5"/>
      <c r="T23" s="5"/>
      <c r="U23" s="5"/>
      <c r="V23" s="5"/>
      <c r="W23" s="5"/>
      <c r="X23" s="5"/>
      <c r="Y23" s="5"/>
      <c r="Z23" s="37"/>
      <c r="AA23" s="37"/>
      <c r="AB23" s="37"/>
      <c r="AC23" s="5"/>
      <c r="AD23" s="5"/>
      <c r="AE23" s="5"/>
      <c r="AF23" s="5"/>
    </row>
  </sheetData>
  <sheetProtection selectLockedCells="1" selectUnlockedCells="1"/>
  <mergeCells count="11">
    <mergeCell ref="AB4:AB5"/>
    <mergeCell ref="AC4:AC5"/>
    <mergeCell ref="AD4:AD5"/>
    <mergeCell ref="AE4:AE5"/>
    <mergeCell ref="AF4:AF5"/>
    <mergeCell ref="B4:B5"/>
    <mergeCell ref="C4:C5"/>
    <mergeCell ref="D4:D5"/>
    <mergeCell ref="E4:O4"/>
    <mergeCell ref="P4:Z4"/>
    <mergeCell ref="AA4:AA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Meelis</dc:creator>
  <cp:keywords/>
  <dc:description/>
  <cp:lastModifiedBy>Meelis</cp:lastModifiedBy>
  <dcterms:created xsi:type="dcterms:W3CDTF">2019-03-06T11:35:50Z</dcterms:created>
  <dcterms:modified xsi:type="dcterms:W3CDTF">2019-03-06T11:35:50Z</dcterms:modified>
  <cp:category/>
  <cp:version/>
  <cp:contentType/>
  <cp:contentStatus/>
</cp:coreProperties>
</file>